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NRPortbl\westdb1\LUKE.COSTELLO\"/>
    </mc:Choice>
  </mc:AlternateContent>
  <bookViews>
    <workbookView xWindow="0" yWindow="0" windowWidth="1437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5" i="1"/>
  <c r="I18" i="1" s="1"/>
  <c r="C18" i="1"/>
  <c r="E18" i="1"/>
  <c r="D18" i="1"/>
  <c r="H18" i="1"/>
  <c r="G18" i="1"/>
  <c r="F18" i="1"/>
</calcChain>
</file>

<file path=xl/sharedStrings.xml><?xml version="1.0" encoding="utf-8"?>
<sst xmlns="http://schemas.openxmlformats.org/spreadsheetml/2006/main" count="41" uniqueCount="35">
  <si>
    <t>GCA02411200</t>
  </si>
  <si>
    <t>GCA02411002</t>
  </si>
  <si>
    <t>ET &amp; Taing Ext Works Contract</t>
  </si>
  <si>
    <t>GCA02411179</t>
  </si>
  <si>
    <t>ET &amp; Taing Ext Bldng Warrants</t>
  </si>
  <si>
    <t>ET &amp; Taing Ext Equipment Purch</t>
  </si>
  <si>
    <t>GCA02411272</t>
  </si>
  <si>
    <t>ET &amp; Taing Ext Books/Publicns</t>
  </si>
  <si>
    <t>GCA02411370</t>
  </si>
  <si>
    <t>ET &amp; Taing Ext Intrn Srv Alloc</t>
  </si>
  <si>
    <t>GCA02411505</t>
  </si>
  <si>
    <t>ET &amp; Taing Ext Advertising</t>
  </si>
  <si>
    <t>GCA02411760</t>
  </si>
  <si>
    <t>ET &amp; Taing Ext Ext Consultant</t>
  </si>
  <si>
    <t>GCA02411771</t>
  </si>
  <si>
    <t>ET &amp; Taing Ext P/Fee Architect</t>
  </si>
  <si>
    <t>GCA02415820</t>
  </si>
  <si>
    <t>ET &amp; Taing Ext Cap Proj Unit</t>
  </si>
  <si>
    <t>GCA02411488</t>
  </si>
  <si>
    <t>ET &amp; Taing Ext Haulage Other</t>
  </si>
  <si>
    <t>GCA02411470</t>
  </si>
  <si>
    <t>ET &amp; Taing Ext Travel Costs</t>
  </si>
  <si>
    <t>GCA02415009</t>
  </si>
  <si>
    <t>ET &amp; Taing Ext Assets Ser Man</t>
  </si>
  <si>
    <t>GCA02415014</t>
  </si>
  <si>
    <t>ET &amp; Taing Ext Land Surveyor</t>
  </si>
  <si>
    <t>2011/12</t>
  </si>
  <si>
    <t>2012/13</t>
  </si>
  <si>
    <t>2013/14</t>
  </si>
  <si>
    <t>2014/15</t>
  </si>
  <si>
    <t>2015/16</t>
  </si>
  <si>
    <t>2016/17</t>
  </si>
  <si>
    <t>£</t>
  </si>
  <si>
    <t>TOTAL</t>
  </si>
  <si>
    <t>Capital Expenditure - ET &amp; Taing House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</si>
</sst>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2" fillId="0" borderId="0" xfId="1"/>
    <xf numFmtId="1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2" fillId="0" borderId="0" xfId="1" applyNumberFormat="1"/>
    <xf numFmtId="4" fontId="0" fillId="0" borderId="0" xfId="0" applyNumberFormat="1"/>
    <xf numFmtId="4" fontId="0" fillId="0" borderId="1" xfId="0" applyNumberFormat="1" applyBorder="1"/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/>
  </sheetViews>
  <sheetFormatPr defaultRowHeight="15" x14ac:dyDescent="0.25"/>
  <cols>
    <col min="1" max="1" width="40.140625" bestFit="1" customWidth="1"/>
    <col min="2" max="2" width="29.28515625" bestFit="1" customWidth="1"/>
    <col min="3" max="3" width="11.28515625" customWidth="1"/>
    <col min="4" max="5" width="12.5703125" customWidth="1"/>
    <col min="6" max="8" width="10.140625" bestFit="1" customWidth="1"/>
    <col min="9" max="9" width="11.7109375" bestFit="1" customWidth="1"/>
  </cols>
  <sheetData>
    <row r="1" spans="1:9" x14ac:dyDescent="0.25">
      <c r="A1" s="7" t="s">
        <v>34</v>
      </c>
    </row>
    <row r="3" spans="1:9" x14ac:dyDescent="0.25">
      <c r="C3" s="2" t="s">
        <v>26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31</v>
      </c>
      <c r="I3" s="3" t="s">
        <v>33</v>
      </c>
    </row>
    <row r="4" spans="1:9" x14ac:dyDescent="0.25">
      <c r="C4" s="2" t="s">
        <v>32</v>
      </c>
      <c r="D4" s="3" t="s">
        <v>32</v>
      </c>
      <c r="E4" s="3" t="s">
        <v>32</v>
      </c>
      <c r="F4" s="3" t="s">
        <v>32</v>
      </c>
      <c r="G4" s="3" t="s">
        <v>32</v>
      </c>
      <c r="H4" s="3" t="s">
        <v>32</v>
      </c>
      <c r="I4" s="3" t="s">
        <v>32</v>
      </c>
    </row>
    <row r="5" spans="1:9" x14ac:dyDescent="0.25">
      <c r="A5" s="1" t="s">
        <v>1</v>
      </c>
      <c r="B5" s="1" t="s">
        <v>2</v>
      </c>
      <c r="C5" s="4"/>
      <c r="D5" s="4">
        <v>38239.86</v>
      </c>
      <c r="E5" s="4">
        <v>621993.61</v>
      </c>
      <c r="F5" s="4">
        <v>300711.57</v>
      </c>
      <c r="G5" s="4">
        <v>329537.73</v>
      </c>
      <c r="H5" s="5">
        <v>286405.76000000001</v>
      </c>
      <c r="I5" s="5">
        <f>SUM(C5:H5)</f>
        <v>1576888.53</v>
      </c>
    </row>
    <row r="6" spans="1:9" x14ac:dyDescent="0.25">
      <c r="A6" s="1" t="s">
        <v>3</v>
      </c>
      <c r="B6" s="1" t="s">
        <v>4</v>
      </c>
      <c r="C6" s="4">
        <v>3350</v>
      </c>
      <c r="D6" s="4">
        <v>4617</v>
      </c>
      <c r="E6" s="4">
        <v>50</v>
      </c>
      <c r="F6" s="4">
        <v>50</v>
      </c>
      <c r="G6" s="4">
        <v>2142</v>
      </c>
      <c r="H6" s="5">
        <v>50</v>
      </c>
      <c r="I6" s="5">
        <f t="shared" ref="I6:I17" si="0">SUM(C6:H6)</f>
        <v>10259</v>
      </c>
    </row>
    <row r="7" spans="1:9" x14ac:dyDescent="0.25">
      <c r="A7" s="1" t="s">
        <v>0</v>
      </c>
      <c r="B7" s="1" t="s">
        <v>5</v>
      </c>
      <c r="C7" s="4"/>
      <c r="D7" s="4"/>
      <c r="E7" s="4"/>
      <c r="F7" s="4">
        <v>0</v>
      </c>
      <c r="G7" s="4">
        <v>24918</v>
      </c>
      <c r="H7" s="5">
        <v>2241.6799999999998</v>
      </c>
      <c r="I7" s="5">
        <f t="shared" si="0"/>
        <v>27159.68</v>
      </c>
    </row>
    <row r="8" spans="1:9" x14ac:dyDescent="0.25">
      <c r="A8" s="1" t="s">
        <v>6</v>
      </c>
      <c r="B8" s="1" t="s">
        <v>7</v>
      </c>
      <c r="C8" s="4"/>
      <c r="D8" s="4"/>
      <c r="E8" s="4">
        <v>6</v>
      </c>
      <c r="F8" s="4">
        <v>0</v>
      </c>
      <c r="G8" s="4">
        <v>3.24</v>
      </c>
      <c r="H8" s="5">
        <v>0</v>
      </c>
      <c r="I8" s="5">
        <f t="shared" si="0"/>
        <v>9.24</v>
      </c>
    </row>
    <row r="9" spans="1:9" x14ac:dyDescent="0.25">
      <c r="A9" s="1" t="s">
        <v>8</v>
      </c>
      <c r="B9" s="1" t="s">
        <v>9</v>
      </c>
      <c r="C9" s="4"/>
      <c r="D9" s="4"/>
      <c r="E9" s="4"/>
      <c r="F9" s="4">
        <v>0</v>
      </c>
      <c r="G9" s="4">
        <v>147798</v>
      </c>
      <c r="H9" s="5">
        <v>86549</v>
      </c>
      <c r="I9" s="5">
        <f t="shared" si="0"/>
        <v>234347</v>
      </c>
    </row>
    <row r="10" spans="1:9" x14ac:dyDescent="0.25">
      <c r="A10" s="1" t="s">
        <v>20</v>
      </c>
      <c r="B10" s="1" t="s">
        <v>21</v>
      </c>
      <c r="C10" s="4"/>
      <c r="D10" s="4">
        <v>426.89</v>
      </c>
      <c r="E10" s="4"/>
      <c r="F10" s="4"/>
      <c r="G10" s="4"/>
      <c r="H10" s="5"/>
      <c r="I10" s="5">
        <f t="shared" si="0"/>
        <v>426.89</v>
      </c>
    </row>
    <row r="11" spans="1:9" x14ac:dyDescent="0.25">
      <c r="A11" s="1" t="s">
        <v>18</v>
      </c>
      <c r="B11" s="1" t="s">
        <v>19</v>
      </c>
      <c r="C11" s="4"/>
      <c r="D11" s="4"/>
      <c r="E11" s="4"/>
      <c r="F11" s="4"/>
      <c r="G11" s="4"/>
      <c r="H11" s="5">
        <v>85</v>
      </c>
      <c r="I11" s="5">
        <f t="shared" si="0"/>
        <v>85</v>
      </c>
    </row>
    <row r="12" spans="1:9" x14ac:dyDescent="0.25">
      <c r="A12" s="1" t="s">
        <v>10</v>
      </c>
      <c r="B12" s="1" t="s">
        <v>11</v>
      </c>
      <c r="C12" s="4"/>
      <c r="D12" s="4">
        <v>300</v>
      </c>
      <c r="E12" s="4"/>
      <c r="F12" s="4">
        <v>245</v>
      </c>
      <c r="G12" s="4">
        <v>0</v>
      </c>
      <c r="H12" s="5">
        <v>0</v>
      </c>
      <c r="I12" s="5">
        <f t="shared" si="0"/>
        <v>545</v>
      </c>
    </row>
    <row r="13" spans="1:9" x14ac:dyDescent="0.25">
      <c r="A13" s="1" t="s">
        <v>12</v>
      </c>
      <c r="B13" s="1" t="s">
        <v>13</v>
      </c>
      <c r="C13" s="4"/>
      <c r="D13" s="4">
        <v>69482.7</v>
      </c>
      <c r="E13" s="4">
        <v>8350</v>
      </c>
      <c r="F13" s="4">
        <v>3696</v>
      </c>
      <c r="G13" s="4">
        <v>2750</v>
      </c>
      <c r="H13" s="5">
        <v>3252.21</v>
      </c>
      <c r="I13" s="5">
        <f t="shared" si="0"/>
        <v>87530.91</v>
      </c>
    </row>
    <row r="14" spans="1:9" x14ac:dyDescent="0.25">
      <c r="A14" s="1" t="s">
        <v>14</v>
      </c>
      <c r="B14" s="1" t="s">
        <v>15</v>
      </c>
      <c r="C14" s="4"/>
      <c r="D14" s="4"/>
      <c r="E14" s="4"/>
      <c r="F14" s="4">
        <v>0</v>
      </c>
      <c r="G14" s="4">
        <v>0</v>
      </c>
      <c r="H14" s="5"/>
      <c r="I14" s="5">
        <f t="shared" si="0"/>
        <v>0</v>
      </c>
    </row>
    <row r="15" spans="1:9" x14ac:dyDescent="0.25">
      <c r="A15" s="1" t="s">
        <v>22</v>
      </c>
      <c r="B15" s="1" t="s">
        <v>23</v>
      </c>
      <c r="C15" s="4">
        <v>781.3</v>
      </c>
      <c r="D15" s="4">
        <v>1007.41</v>
      </c>
      <c r="E15" s="4"/>
      <c r="F15" s="4"/>
      <c r="G15" s="4"/>
      <c r="H15" s="5"/>
      <c r="I15" s="5">
        <f t="shared" si="0"/>
        <v>1788.71</v>
      </c>
    </row>
    <row r="16" spans="1:9" x14ac:dyDescent="0.25">
      <c r="A16" s="1" t="s">
        <v>24</v>
      </c>
      <c r="B16" s="1" t="s">
        <v>25</v>
      </c>
      <c r="C16" s="4"/>
      <c r="D16" s="4"/>
      <c r="E16" s="4"/>
      <c r="F16" s="4"/>
      <c r="G16" s="4"/>
      <c r="H16" s="5"/>
      <c r="I16" s="5">
        <f t="shared" si="0"/>
        <v>0</v>
      </c>
    </row>
    <row r="17" spans="1:9" x14ac:dyDescent="0.25">
      <c r="A17" s="1" t="s">
        <v>16</v>
      </c>
      <c r="B17" s="1" t="s">
        <v>17</v>
      </c>
      <c r="C17" s="4">
        <v>39303.15</v>
      </c>
      <c r="D17" s="4">
        <v>185775.82</v>
      </c>
      <c r="E17" s="4">
        <v>75639.509999999995</v>
      </c>
      <c r="F17" s="4">
        <v>118402.93</v>
      </c>
      <c r="G17" s="4">
        <v>0</v>
      </c>
      <c r="H17" s="5"/>
      <c r="I17" s="5">
        <f t="shared" si="0"/>
        <v>419121.41</v>
      </c>
    </row>
    <row r="18" spans="1:9" ht="15.75" thickBot="1" x14ac:dyDescent="0.3">
      <c r="C18" s="6">
        <f t="shared" ref="C18:I18" si="1">SUM(C5:C17)</f>
        <v>43434.450000000004</v>
      </c>
      <c r="D18" s="6">
        <f t="shared" si="1"/>
        <v>299849.68</v>
      </c>
      <c r="E18" s="6">
        <f t="shared" si="1"/>
        <v>706039.12</v>
      </c>
      <c r="F18" s="6">
        <f t="shared" si="1"/>
        <v>423105.5</v>
      </c>
      <c r="G18" s="6">
        <f t="shared" si="1"/>
        <v>507148.97</v>
      </c>
      <c r="H18" s="6">
        <f t="shared" si="1"/>
        <v>378583.65</v>
      </c>
      <c r="I18" s="6">
        <f t="shared" si="1"/>
        <v>2358161.3699999996</v>
      </c>
    </row>
    <row r="19" spans="1:9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Shetland Islands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sheiladuncan</dc:creator>
  <cp:lastModifiedBy>Luke Costello</cp:lastModifiedBy>
  <dcterms:created xsi:type="dcterms:W3CDTF">2018-03-21T09:13:09Z</dcterms:created>
  <dcterms:modified xsi:type="dcterms:W3CDTF">2018-06-22T11:06:24Z</dcterms:modified>
</cp:coreProperties>
</file>