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<sst xmlns="http://schemas.openxmlformats.org/spreadsheetml/2006/main" count="38" uniqueCount="38">
  <si>
    <t>Name</t>
  </si>
  <si>
    <t>Postal Address</t>
  </si>
  <si>
    <t>Bayview House</t>
  </si>
  <si>
    <t>Ach-An-Eas</t>
  </si>
  <si>
    <t>An Acarsaid</t>
  </si>
  <si>
    <t>Caladh Sona</t>
  </si>
  <si>
    <t>Dail Mhor House</t>
  </si>
  <si>
    <t>Grant House</t>
  </si>
  <si>
    <t>Invernevis House</t>
  </si>
  <si>
    <t>Lochbroom House</t>
  </si>
  <si>
    <t>Mackintosh Centre</t>
  </si>
  <si>
    <t>Pulteney House</t>
  </si>
  <si>
    <t>Seaforth House</t>
  </si>
  <si>
    <t>Strathburn House</t>
  </si>
  <si>
    <t>Telford Centre</t>
  </si>
  <si>
    <t>Wade Centre</t>
  </si>
  <si>
    <t>Average weekly cost per bed</t>
  </si>
  <si>
    <t>21 Island Bank Road, Inverness, IV2 4QN</t>
  </si>
  <si>
    <t>Liveras Park, Broadford, Isle of Skye, IV49 9AW</t>
  </si>
  <si>
    <t>1 Olrig Street, Thurso, KW14 7JZ</t>
  </si>
  <si>
    <t>Talmine, By Lairg, Melness, West Sutherland, IV27 4YS</t>
  </si>
  <si>
    <t>Strontian, Acharacle, PH36 4HZ</t>
  </si>
  <si>
    <t>1 Castle Road, Grantown on Spey, PH26 3HR</t>
  </si>
  <si>
    <t>Belford Road, Fort William, PH33 6ES</t>
  </si>
  <si>
    <t>Ladysmith Street, Ullapool, IV26 2HZ</t>
  </si>
  <si>
    <t>Annies Brae, Mallaig, PH41 4RG</t>
  </si>
  <si>
    <t>Melvich Community Care Unit</t>
  </si>
  <si>
    <t>Portskerra, Melvich, Thurso, KW14 7YL</t>
  </si>
  <si>
    <t>North Murchison Street, Wick, KW1 5HL</t>
  </si>
  <si>
    <t>Main Street, Golspie, KW10 6RH</t>
  </si>
  <si>
    <t>Strath, Gairloch, IV21 2BZ</t>
  </si>
  <si>
    <t>Abertarff Place, Fort Augustus, PH32 4Dr</t>
  </si>
  <si>
    <t>Spey Street, Kingussie, PH21 1HN</t>
  </si>
  <si>
    <t>Weekly staffing costs per bed</t>
  </si>
  <si>
    <t>Weekly other costs per bed</t>
  </si>
  <si>
    <t>Weekly asset rent per bed</t>
  </si>
  <si>
    <t>Weekly overheads per bed</t>
  </si>
  <si>
    <t>Weekly cost per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</si>
</sst>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23" sqref="B23"/>
    </sheetView>
  </sheetViews>
  <sheetFormatPr defaultRowHeight="15" x14ac:dyDescent="0.25"/>
  <cols>
    <col min="1" max="1" width="27.85546875" bestFit="1" customWidth="1"/>
    <col min="2" max="2" width="49.5703125" bestFit="1" customWidth="1"/>
    <col min="3" max="3" width="13.140625" bestFit="1" customWidth="1"/>
    <col min="4" max="4" width="11.28515625" bestFit="1" customWidth="1"/>
    <col min="5" max="7" width="11.28515625" customWidth="1"/>
  </cols>
  <sheetData>
    <row r="1" spans="1:7" s="1" customFormat="1" ht="45" x14ac:dyDescent="0.25">
      <c r="A1" s="1" t="s">
        <v>0</v>
      </c>
      <c r="B1" s="1" t="s">
        <v>1</v>
      </c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</row>
    <row r="2" spans="1:7" x14ac:dyDescent="0.25">
      <c r="A2" t="s">
        <v>3</v>
      </c>
      <c r="B2" t="s">
        <v>17</v>
      </c>
      <c r="C2" s="2">
        <v>798</v>
      </c>
      <c r="D2" s="2">
        <v>73</v>
      </c>
      <c r="E2" s="2">
        <v>2</v>
      </c>
      <c r="F2" s="2">
        <v>34</v>
      </c>
      <c r="G2" s="2">
        <f>SUM(C2:F2)</f>
        <v>907</v>
      </c>
    </row>
    <row r="3" spans="1:7" x14ac:dyDescent="0.25">
      <c r="A3" t="s">
        <v>4</v>
      </c>
      <c r="B3" t="s">
        <v>18</v>
      </c>
      <c r="C3" s="2">
        <v>1141</v>
      </c>
      <c r="D3" s="2">
        <v>127</v>
      </c>
      <c r="E3" s="2">
        <v>35</v>
      </c>
      <c r="F3" s="2">
        <v>50</v>
      </c>
      <c r="G3" s="2">
        <f t="shared" ref="G3:G16" si="0">SUM(C3:F3)</f>
        <v>1353</v>
      </c>
    </row>
    <row r="4" spans="1:7" x14ac:dyDescent="0.25">
      <c r="A4" t="s">
        <v>2</v>
      </c>
      <c r="B4" t="s">
        <v>19</v>
      </c>
      <c r="C4" s="2">
        <v>789</v>
      </c>
      <c r="D4" s="2">
        <v>115</v>
      </c>
      <c r="E4" s="2">
        <v>28</v>
      </c>
      <c r="F4" s="2">
        <v>36</v>
      </c>
      <c r="G4" s="2">
        <f t="shared" si="0"/>
        <v>968</v>
      </c>
    </row>
    <row r="5" spans="1:7" x14ac:dyDescent="0.25">
      <c r="A5" t="s">
        <v>5</v>
      </c>
      <c r="B5" t="s">
        <v>20</v>
      </c>
      <c r="C5" s="2">
        <v>1484</v>
      </c>
      <c r="D5" s="2">
        <v>166</v>
      </c>
      <c r="E5" s="2">
        <v>16</v>
      </c>
      <c r="F5" s="2">
        <v>64</v>
      </c>
      <c r="G5" s="2">
        <f t="shared" si="0"/>
        <v>1730</v>
      </c>
    </row>
    <row r="6" spans="1:7" x14ac:dyDescent="0.25">
      <c r="A6" t="s">
        <v>6</v>
      </c>
      <c r="B6" t="s">
        <v>21</v>
      </c>
      <c r="C6" s="2">
        <v>1189</v>
      </c>
      <c r="D6" s="2">
        <v>171</v>
      </c>
      <c r="E6" s="2">
        <v>35</v>
      </c>
      <c r="F6" s="2">
        <v>54</v>
      </c>
      <c r="G6" s="2">
        <f t="shared" si="0"/>
        <v>1449</v>
      </c>
    </row>
    <row r="7" spans="1:7" x14ac:dyDescent="0.25">
      <c r="A7" t="s">
        <v>7</v>
      </c>
      <c r="B7" t="s">
        <v>22</v>
      </c>
      <c r="C7" s="2">
        <v>824</v>
      </c>
      <c r="D7" s="2">
        <v>106</v>
      </c>
      <c r="E7" s="2">
        <v>23</v>
      </c>
      <c r="F7" s="2">
        <v>37</v>
      </c>
      <c r="G7" s="2">
        <f t="shared" si="0"/>
        <v>990</v>
      </c>
    </row>
    <row r="8" spans="1:7" x14ac:dyDescent="0.25">
      <c r="A8" t="s">
        <v>8</v>
      </c>
      <c r="B8" t="s">
        <v>23</v>
      </c>
      <c r="C8" s="2">
        <v>1173</v>
      </c>
      <c r="D8" s="2">
        <v>121</v>
      </c>
      <c r="E8" s="2">
        <v>24</v>
      </c>
      <c r="F8" s="2">
        <v>51</v>
      </c>
      <c r="G8" s="2">
        <f t="shared" si="0"/>
        <v>1369</v>
      </c>
    </row>
    <row r="9" spans="1:7" x14ac:dyDescent="0.25">
      <c r="A9" t="s">
        <v>9</v>
      </c>
      <c r="B9" t="s">
        <v>24</v>
      </c>
      <c r="C9" s="2">
        <v>764</v>
      </c>
      <c r="D9" s="2">
        <v>131</v>
      </c>
      <c r="E9" s="2">
        <v>22</v>
      </c>
      <c r="F9" s="2">
        <v>35</v>
      </c>
      <c r="G9" s="2">
        <f t="shared" si="0"/>
        <v>952</v>
      </c>
    </row>
    <row r="10" spans="1:7" x14ac:dyDescent="0.25">
      <c r="A10" t="s">
        <v>10</v>
      </c>
      <c r="B10" t="s">
        <v>25</v>
      </c>
      <c r="C10" s="2">
        <v>1807</v>
      </c>
      <c r="D10" s="2">
        <v>220</v>
      </c>
      <c r="E10" s="2">
        <v>51</v>
      </c>
      <c r="F10" s="2">
        <v>80</v>
      </c>
      <c r="G10" s="2">
        <f t="shared" si="0"/>
        <v>2158</v>
      </c>
    </row>
    <row r="11" spans="1:7" x14ac:dyDescent="0.25">
      <c r="A11" t="s">
        <v>26</v>
      </c>
      <c r="B11" t="s">
        <v>27</v>
      </c>
      <c r="C11" s="2">
        <v>1552</v>
      </c>
      <c r="D11" s="2">
        <v>125</v>
      </c>
      <c r="E11" s="2">
        <v>35</v>
      </c>
      <c r="F11" s="2">
        <v>66</v>
      </c>
      <c r="G11" s="2">
        <f t="shared" si="0"/>
        <v>1778</v>
      </c>
    </row>
    <row r="12" spans="1:7" x14ac:dyDescent="0.25">
      <c r="A12" t="s">
        <v>11</v>
      </c>
      <c r="B12" t="s">
        <v>28</v>
      </c>
      <c r="C12" s="2">
        <v>945</v>
      </c>
      <c r="D12" s="2">
        <v>104</v>
      </c>
      <c r="E12" s="2">
        <v>37</v>
      </c>
      <c r="F12" s="2">
        <v>42</v>
      </c>
      <c r="G12" s="2">
        <f t="shared" si="0"/>
        <v>1128</v>
      </c>
    </row>
    <row r="13" spans="1:7" x14ac:dyDescent="0.25">
      <c r="A13" t="s">
        <v>12</v>
      </c>
      <c r="B13" t="s">
        <v>29</v>
      </c>
      <c r="C13" s="2">
        <v>941</v>
      </c>
      <c r="D13" s="2">
        <v>129</v>
      </c>
      <c r="E13" s="2">
        <v>29</v>
      </c>
      <c r="F13" s="2">
        <v>42</v>
      </c>
      <c r="G13" s="2">
        <f t="shared" si="0"/>
        <v>1141</v>
      </c>
    </row>
    <row r="14" spans="1:7" x14ac:dyDescent="0.25">
      <c r="A14" t="s">
        <v>13</v>
      </c>
      <c r="B14" t="s">
        <v>30</v>
      </c>
      <c r="C14" s="2">
        <v>787</v>
      </c>
      <c r="D14" s="2">
        <v>109</v>
      </c>
      <c r="E14" s="2">
        <v>18</v>
      </c>
      <c r="F14" s="2">
        <v>35</v>
      </c>
      <c r="G14" s="2">
        <f t="shared" si="0"/>
        <v>949</v>
      </c>
    </row>
    <row r="15" spans="1:7" x14ac:dyDescent="0.25">
      <c r="A15" t="s">
        <v>14</v>
      </c>
      <c r="B15" t="s">
        <v>31</v>
      </c>
      <c r="C15" s="2">
        <v>1265</v>
      </c>
      <c r="D15" s="2">
        <v>169</v>
      </c>
      <c r="E15" s="2">
        <v>29</v>
      </c>
      <c r="F15" s="2">
        <v>56</v>
      </c>
      <c r="G15" s="2">
        <f t="shared" si="0"/>
        <v>1519</v>
      </c>
    </row>
    <row r="16" spans="1:7" x14ac:dyDescent="0.25">
      <c r="A16" t="s">
        <v>15</v>
      </c>
      <c r="B16" t="s">
        <v>32</v>
      </c>
      <c r="C16" s="2">
        <v>1039</v>
      </c>
      <c r="D16" s="2">
        <v>148</v>
      </c>
      <c r="E16" s="2">
        <v>26</v>
      </c>
      <c r="F16" s="2">
        <v>47</v>
      </c>
      <c r="G16" s="2">
        <f t="shared" si="0"/>
        <v>1260</v>
      </c>
    </row>
    <row r="17" spans="1:7" s="5" customFormat="1" x14ac:dyDescent="0.25">
      <c r="A17" s="5" t="s">
        <v>16</v>
      </c>
      <c r="C17" s="3">
        <v>1009</v>
      </c>
      <c r="D17" s="3">
        <v>122</v>
      </c>
      <c r="E17" s="3">
        <v>25</v>
      </c>
      <c r="F17" s="3">
        <v>45</v>
      </c>
      <c r="G17" s="3">
        <f>SUM(C17:F17)</f>
        <v>1201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Highland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Gilray</dc:creator>
  <cp:lastModifiedBy>Gavin Gilray</cp:lastModifiedBy>
  <dcterms:created xsi:type="dcterms:W3CDTF">2018-04-18T12:11:00Z</dcterms:created>
  <dcterms:modified xsi:type="dcterms:W3CDTF">2018-04-20T10:16:31Z</dcterms:modified>
</cp:coreProperties>
</file>